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d:\Users\castell\Documents\"/>
    </mc:Choice>
  </mc:AlternateContent>
  <xr:revisionPtr revIDLastSave="0" documentId="13_ncr:1_{58C74CD7-87AF-486A-8B52-4378901FCCDE}" xr6:coauthVersionLast="44" xr6:coauthVersionMax="44" xr10:uidLastSave="{00000000-0000-0000-0000-000000000000}"/>
  <bookViews>
    <workbookView xWindow="28680" yWindow="-120" windowWidth="29040" windowHeight="15840" xr2:uid="{FAE89DF6-6A0A-4F21-B005-4FC7438A2ACA}"/>
  </bookViews>
  <sheets>
    <sheet name="Présentation" sheetId="6" r:id="rId1"/>
    <sheet name="DPGF" sheetId="3" r:id="rId2"/>
    <sheet name="Détails de coût du DPGF" sheetId="4" r:id="rId3"/>
    <sheet name="BPU" sheetId="5" r:id="rId4"/>
    <sheet name="Cadre de réponse" sheetId="1"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4" l="1"/>
  <c r="F10" i="4"/>
  <c r="F9" i="4"/>
  <c r="F8" i="4"/>
  <c r="F7" i="4"/>
  <c r="F6" i="4"/>
  <c r="D5" i="4"/>
  <c r="F5" i="4" s="1"/>
  <c r="C5" i="4"/>
  <c r="C7" i="3"/>
  <c r="C6" i="3"/>
</calcChain>
</file>

<file path=xl/sharedStrings.xml><?xml version="1.0" encoding="utf-8"?>
<sst xmlns="http://schemas.openxmlformats.org/spreadsheetml/2006/main" count="65" uniqueCount="53">
  <si>
    <t>ANNEXE 2 - Cadre de réponse</t>
  </si>
  <si>
    <t>RE-INFORMATISATION DU SERVICE DOCUMENTATION DE L’APUR
APUR.2019.03</t>
  </si>
  <si>
    <t>Informations administratives</t>
  </si>
  <si>
    <t>Adresse du siège social</t>
  </si>
  <si>
    <t>Adresse de l'activité pour la présente proposition</t>
  </si>
  <si>
    <t>Nom de la personne à contacter pour la présente proposition</t>
  </si>
  <si>
    <t>Fonction</t>
  </si>
  <si>
    <t xml:space="preserve">numéro de téléphone </t>
  </si>
  <si>
    <t>Adresse électronique sur laquelle l'Apur envoie la demande de devis</t>
  </si>
  <si>
    <t>Coordonnées du service après vente</t>
  </si>
  <si>
    <t>Entreprise ESAT ou EA</t>
  </si>
  <si>
    <t xml:space="preserve"> OUI             NON</t>
  </si>
  <si>
    <t>Informations sur le déroulement du contrat</t>
  </si>
  <si>
    <t>Délai maximal d'intervention "tierce maintenance" après sollicitation de l'Apur</t>
  </si>
  <si>
    <t>Fréquence des mises à jour</t>
  </si>
  <si>
    <t>Délai maximal d'intervention pour les "mises à jour"</t>
  </si>
  <si>
    <t>Délai d'intervention dans le cas d'une demande d'ajout de fonctionnalités supplémentaires demandées par l'Apur</t>
  </si>
  <si>
    <t>ANNEXE 1  - Décomposition de prix global forfaitaire</t>
  </si>
  <si>
    <t>Coût global</t>
  </si>
  <si>
    <t>Partie ferme - Mise à disposition de la solution</t>
  </si>
  <si>
    <t>Lot 1</t>
  </si>
  <si>
    <t>Mise en œuvre de la solution : Acquisition, Paramétrage, Migration des données, Formation, Hébergement local</t>
  </si>
  <si>
    <t>Lot 2</t>
  </si>
  <si>
    <t>Tierce maintenance (dont mises à jour et évolutions majeures de la solution : nouvelles versions)</t>
  </si>
  <si>
    <t>Nombre d'heure nécessaires</t>
  </si>
  <si>
    <t>Tarif horaire hors taxe</t>
  </si>
  <si>
    <t>TVA</t>
  </si>
  <si>
    <t>Tarif horaire TTC</t>
  </si>
  <si>
    <t>Mise en œuvre de la solution</t>
  </si>
  <si>
    <t>Frais d'acquisition</t>
  </si>
  <si>
    <t>Frais de paramétrage</t>
  </si>
  <si>
    <t>Migration des données</t>
  </si>
  <si>
    <t>Frais de formation</t>
  </si>
  <si>
    <t>Frais d'hébergement local</t>
  </si>
  <si>
    <t>ANNEXE 1  - Bordereau des prix unitaires</t>
  </si>
  <si>
    <t>Profils proposés</t>
  </si>
  <si>
    <t>Tarif jours ou prix proposés</t>
  </si>
  <si>
    <t xml:space="preserve">Tarif à la demi journée proposé </t>
  </si>
  <si>
    <t>Remarque</t>
  </si>
  <si>
    <t>Prix HT</t>
  </si>
  <si>
    <t>Prix TTC</t>
  </si>
  <si>
    <t>Partie ferme</t>
  </si>
  <si>
    <t>Frais d'hébergement mode saas</t>
  </si>
  <si>
    <t>Partie à bons de commande</t>
  </si>
  <si>
    <t>Ajout d’un portail documentaire standard</t>
  </si>
  <si>
    <t>Ajout d’un portail documentaire paramétrable</t>
  </si>
  <si>
    <t>Ajout de fonctionnalités supplémentaires à la demande de l’Apur
(ajouter autant de ligne que de profils)</t>
  </si>
  <si>
    <t>Profil n°1</t>
  </si>
  <si>
    <t>Profil n°2</t>
  </si>
  <si>
    <t>Profil n°3</t>
  </si>
  <si>
    <t>Profil n°4</t>
  </si>
  <si>
    <t xml:space="preserve"> ANNEXE 1 
PRESENTATION</t>
  </si>
  <si>
    <r>
      <rPr>
        <b/>
        <u/>
        <sz val="10"/>
        <rFont val="Corbel"/>
        <family val="2"/>
      </rPr>
      <t xml:space="preserve">Remarques : 
</t>
    </r>
    <r>
      <rPr>
        <sz val="10"/>
        <rFont val="Corbel"/>
        <family val="2"/>
      </rPr>
      <t>Grille à compléter de manière exhaustive. Ne pas laisser de cellule 'blanche'. Le code permettant la modification est : 0000.
Griser les cellules qui ne sont pas concernées par la question.
En cas de liste à puces, répondre en face de chaque puce pour chaque item de la liste.
Si des précisions complémentaires figurent également dans la proposition commerciale, indiquer  la référence de page (ou l'annexe).
Mais cela n'affranchit pas : de compléter les cellules, ou griser celles qui ne sont pas concernées.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</si>
</sst>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8"/>
      <name val="PT Serif"/>
      <family val="1"/>
    </font>
    <font>
      <sz val="11"/>
      <color theme="1"/>
      <name val="PT Serif"/>
      <family val="1"/>
    </font>
    <font>
      <b/>
      <sz val="18"/>
      <color indexed="10"/>
      <name val="Corbel"/>
      <family val="2"/>
    </font>
    <font>
      <sz val="10"/>
      <name val="Corbel"/>
      <family val="2"/>
    </font>
    <font>
      <b/>
      <i/>
      <sz val="18"/>
      <name val="PT Serif"/>
      <family val="1"/>
    </font>
    <font>
      <b/>
      <i/>
      <sz val="22"/>
      <name val="PT Serif"/>
      <family val="1"/>
    </font>
    <font>
      <b/>
      <sz val="11"/>
      <color theme="1"/>
      <name val="PT Serif"/>
      <family val="1"/>
    </font>
    <font>
      <sz val="10"/>
      <color theme="1"/>
      <name val="PT Serif"/>
      <family val="1"/>
    </font>
    <font>
      <b/>
      <i/>
      <sz val="22"/>
      <color indexed="10"/>
      <name val="Corbel"/>
      <family val="2"/>
    </font>
    <font>
      <b/>
      <i/>
      <sz val="11"/>
      <color theme="1"/>
      <name val="Calibri"/>
      <family val="2"/>
      <scheme val="minor"/>
    </font>
    <font>
      <sz val="10"/>
      <color rgb="FF000000"/>
      <name val="PT Serif"/>
      <family val="1"/>
    </font>
    <font>
      <i/>
      <sz val="22"/>
      <color indexed="10"/>
      <name val="Corbel"/>
      <family val="2"/>
    </font>
    <font>
      <sz val="22"/>
      <color indexed="10"/>
      <name val="Corbel"/>
      <family val="2"/>
    </font>
    <font>
      <b/>
      <u/>
      <sz val="10"/>
      <name val="Corbel"/>
      <family val="2"/>
    </font>
  </fonts>
  <fills count="6">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indexed="22"/>
        <bgColor indexed="64"/>
      </patternFill>
    </fill>
  </fills>
  <borders count="60">
    <border>
      <left/>
      <right/>
      <top/>
      <bottom/>
      <diagonal/>
    </border>
    <border>
      <left style="thin">
        <color indexed="9"/>
      </left>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9"/>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9"/>
      </left>
      <right/>
      <top/>
      <bottom style="thin">
        <color indexed="9"/>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9"/>
      </left>
      <right style="thin">
        <color indexed="9"/>
      </right>
      <top style="thin">
        <color indexed="9"/>
      </top>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137">
    <xf numFmtId="0" fontId="0" fillId="0" borderId="0" xfId="0"/>
    <xf numFmtId="11" fontId="4" fillId="2" borderId="0" xfId="2" applyNumberFormat="1" applyFont="1" applyFill="1" applyAlignment="1">
      <alignment horizontal="center" vertical="center" wrapText="1"/>
    </xf>
    <xf numFmtId="0" fontId="5" fillId="0" borderId="0" xfId="0" applyFont="1"/>
    <xf numFmtId="11" fontId="4" fillId="2" borderId="2" xfId="2" applyNumberFormat="1" applyFont="1" applyFill="1" applyBorder="1" applyAlignment="1">
      <alignment horizontal="center" vertical="center" wrapText="1"/>
    </xf>
    <xf numFmtId="11" fontId="4" fillId="2" borderId="3" xfId="2" applyNumberFormat="1" applyFont="1" applyFill="1" applyBorder="1" applyAlignment="1">
      <alignment horizontal="center" vertical="center" wrapText="1"/>
    </xf>
    <xf numFmtId="11" fontId="6" fillId="2" borderId="4" xfId="2" applyNumberFormat="1" applyFont="1" applyFill="1" applyBorder="1" applyAlignment="1">
      <alignment vertical="center" wrapText="1"/>
    </xf>
    <xf numFmtId="0" fontId="7" fillId="0" borderId="5" xfId="2" applyFont="1" applyBorder="1" applyAlignment="1">
      <alignment horizontal="center"/>
    </xf>
    <xf numFmtId="0" fontId="9" fillId="2" borderId="7" xfId="2" applyFont="1" applyFill="1" applyBorder="1" applyAlignment="1">
      <alignment vertical="top" wrapText="1"/>
    </xf>
    <xf numFmtId="0" fontId="9" fillId="2" borderId="8" xfId="2" applyFont="1" applyFill="1" applyBorder="1" applyAlignment="1">
      <alignment vertical="top" wrapText="1"/>
    </xf>
    <xf numFmtId="0" fontId="11" fillId="0" borderId="11" xfId="0" applyFont="1" applyBorder="1"/>
    <xf numFmtId="0" fontId="5" fillId="0" borderId="11" xfId="0" applyFont="1" applyBorder="1" applyAlignment="1">
      <alignment horizontal="center"/>
    </xf>
    <xf numFmtId="0" fontId="11" fillId="0" borderId="12" xfId="0" applyFont="1" applyBorder="1" applyAlignment="1">
      <alignment wrapText="1"/>
    </xf>
    <xf numFmtId="0" fontId="11" fillId="0" borderId="12" xfId="0" applyFont="1" applyBorder="1" applyAlignment="1">
      <alignment horizontal="center"/>
    </xf>
    <xf numFmtId="0" fontId="11" fillId="0" borderId="12" xfId="0" applyFont="1" applyBorder="1"/>
    <xf numFmtId="0" fontId="11" fillId="0" borderId="13" xfId="0" applyFont="1" applyBorder="1" applyAlignment="1">
      <alignment wrapText="1"/>
    </xf>
    <xf numFmtId="0" fontId="11" fillId="0" borderId="13" xfId="0" applyFont="1" applyBorder="1" applyAlignment="1">
      <alignment horizontal="center"/>
    </xf>
    <xf numFmtId="0" fontId="5" fillId="0" borderId="11" xfId="0" applyFont="1" applyBorder="1"/>
    <xf numFmtId="0" fontId="0" fillId="0" borderId="12" xfId="0" applyBorder="1"/>
    <xf numFmtId="11" fontId="4" fillId="2" borderId="0" xfId="2" applyNumberFormat="1" applyFont="1" applyFill="1" applyAlignment="1">
      <alignment vertical="center" wrapText="1"/>
    </xf>
    <xf numFmtId="0" fontId="9" fillId="2" borderId="3" xfId="2" applyFont="1" applyFill="1" applyBorder="1" applyAlignment="1">
      <alignment vertical="top" wrapText="1"/>
    </xf>
    <xf numFmtId="0" fontId="12" fillId="2" borderId="4" xfId="2" applyFont="1" applyFill="1" applyBorder="1" applyAlignment="1">
      <alignment vertical="top" wrapText="1"/>
    </xf>
    <xf numFmtId="0" fontId="0" fillId="0" borderId="15" xfId="0" applyBorder="1"/>
    <xf numFmtId="0" fontId="0" fillId="0" borderId="16" xfId="0" applyBorder="1"/>
    <xf numFmtId="0" fontId="0" fillId="0" borderId="17" xfId="0" applyBorder="1"/>
    <xf numFmtId="0" fontId="2" fillId="0" borderId="18" xfId="0" applyFont="1" applyBorder="1"/>
    <xf numFmtId="0" fontId="0" fillId="0" borderId="19" xfId="0" applyBorder="1"/>
    <xf numFmtId="0" fontId="2" fillId="0" borderId="11" xfId="0" applyFont="1" applyBorder="1"/>
    <xf numFmtId="0" fontId="0" fillId="0" borderId="12" xfId="0" applyBorder="1" applyAlignment="1">
      <alignment horizontal="left" wrapText="1"/>
    </xf>
    <xf numFmtId="0" fontId="0" fillId="0" borderId="20" xfId="0" applyBorder="1" applyAlignment="1">
      <alignment horizontal="center" vertical="center"/>
    </xf>
    <xf numFmtId="0" fontId="0" fillId="0" borderId="21" xfId="0" applyBorder="1"/>
    <xf numFmtId="0" fontId="2" fillId="0" borderId="22" xfId="0" applyFont="1" applyBorder="1"/>
    <xf numFmtId="0" fontId="0" fillId="0" borderId="13" xfId="0" applyBorder="1" applyAlignment="1">
      <alignment horizontal="left"/>
    </xf>
    <xf numFmtId="0" fontId="0" fillId="0" borderId="23" xfId="0" applyBorder="1" applyAlignment="1">
      <alignment horizontal="center"/>
    </xf>
    <xf numFmtId="0" fontId="0" fillId="0" borderId="24" xfId="0" applyBorder="1" applyAlignment="1">
      <alignment horizontal="right"/>
    </xf>
    <xf numFmtId="0" fontId="0" fillId="0" borderId="24" xfId="0" applyBorder="1"/>
    <xf numFmtId="0" fontId="0" fillId="0" borderId="0" xfId="0" applyAlignment="1">
      <alignment horizontal="right"/>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13" fillId="0" borderId="28" xfId="0" applyFont="1" applyBorder="1" applyAlignment="1">
      <alignment horizontal="left"/>
    </xf>
    <xf numFmtId="0" fontId="0" fillId="0" borderId="29" xfId="0" applyBorder="1" applyAlignment="1">
      <alignment horizontal="center"/>
    </xf>
    <xf numFmtId="0" fontId="0" fillId="0" borderId="26" xfId="0" applyBorder="1" applyAlignment="1">
      <alignment horizontal="center"/>
    </xf>
    <xf numFmtId="9" fontId="0" fillId="0" borderId="26" xfId="1" applyFont="1" applyBorder="1" applyAlignment="1">
      <alignment horizontal="center"/>
    </xf>
    <xf numFmtId="0" fontId="0" fillId="0" borderId="27"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9" fontId="0" fillId="0" borderId="33" xfId="1"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12" xfId="0" applyBorder="1" applyAlignment="1">
      <alignment horizontal="center"/>
    </xf>
    <xf numFmtId="9" fontId="0" fillId="0" borderId="12" xfId="1" applyFont="1" applyBorder="1" applyAlignment="1">
      <alignment horizontal="center"/>
    </xf>
    <xf numFmtId="0" fontId="0" fillId="0" borderId="37"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22" xfId="0" applyBorder="1" applyAlignment="1">
      <alignment horizontal="center"/>
    </xf>
    <xf numFmtId="9" fontId="0" fillId="0" borderId="22" xfId="1" applyFont="1" applyBorder="1" applyAlignment="1">
      <alignment horizontal="center"/>
    </xf>
    <xf numFmtId="0" fontId="0" fillId="0" borderId="41" xfId="0" applyBorder="1" applyAlignment="1">
      <alignment horizontal="center"/>
    </xf>
    <xf numFmtId="0" fontId="2" fillId="0" borderId="9" xfId="0" applyFont="1" applyBorder="1" applyAlignment="1">
      <alignment horizontal="center"/>
    </xf>
    <xf numFmtId="0" fontId="13" fillId="0" borderId="16" xfId="0" applyFont="1" applyBorder="1" applyAlignment="1">
      <alignment horizontal="left"/>
    </xf>
    <xf numFmtId="0" fontId="0" fillId="0" borderId="42" xfId="0" applyBorder="1" applyAlignment="1">
      <alignment horizontal="center"/>
    </xf>
    <xf numFmtId="0" fontId="0" fillId="0" borderId="43" xfId="0" applyBorder="1" applyAlignment="1">
      <alignment horizontal="center"/>
    </xf>
    <xf numFmtId="9" fontId="0" fillId="0" borderId="43" xfId="1" applyFont="1" applyBorder="1" applyAlignment="1">
      <alignment horizontal="center"/>
    </xf>
    <xf numFmtId="0" fontId="0" fillId="0" borderId="44" xfId="0" applyBorder="1" applyAlignment="1">
      <alignment horizontal="center"/>
    </xf>
    <xf numFmtId="0" fontId="0" fillId="0" borderId="25" xfId="0" applyBorder="1" applyAlignment="1">
      <alignment horizontal="center"/>
    </xf>
    <xf numFmtId="0" fontId="2" fillId="0" borderId="47" xfId="0" applyFont="1" applyBorder="1"/>
    <xf numFmtId="0" fontId="2" fillId="4" borderId="33" xfId="0" applyFont="1" applyFill="1" applyBorder="1"/>
    <xf numFmtId="0" fontId="0" fillId="4" borderId="33" xfId="0" applyFill="1" applyBorder="1"/>
    <xf numFmtId="0" fontId="0" fillId="4" borderId="34" xfId="0" applyFill="1" applyBorder="1"/>
    <xf numFmtId="0" fontId="0" fillId="0" borderId="48" xfId="0" applyBorder="1" applyAlignment="1">
      <alignment horizontal="center"/>
    </xf>
    <xf numFmtId="0" fontId="0" fillId="4" borderId="22" xfId="0" applyFill="1" applyBorder="1" applyAlignment="1">
      <alignment horizontal="center"/>
    </xf>
    <xf numFmtId="0" fontId="0" fillId="0" borderId="22" xfId="0" applyBorder="1"/>
    <xf numFmtId="0" fontId="0" fillId="0" borderId="41" xfId="0" applyBorder="1"/>
    <xf numFmtId="0" fontId="2" fillId="0" borderId="49" xfId="0" applyFont="1" applyBorder="1"/>
    <xf numFmtId="0" fontId="0" fillId="4" borderId="50" xfId="0" applyFill="1" applyBorder="1"/>
    <xf numFmtId="0" fontId="0" fillId="0" borderId="51" xfId="0" applyBorder="1" applyAlignment="1">
      <alignment horizontal="right"/>
    </xf>
    <xf numFmtId="0" fontId="0" fillId="4" borderId="12" xfId="0" applyFill="1" applyBorder="1" applyAlignment="1">
      <alignment horizontal="right"/>
    </xf>
    <xf numFmtId="0" fontId="0" fillId="0" borderId="20" xfId="0" applyBorder="1"/>
    <xf numFmtId="0" fontId="0" fillId="0" borderId="37" xfId="0" applyBorder="1"/>
    <xf numFmtId="0" fontId="0" fillId="0" borderId="52" xfId="0" applyBorder="1" applyAlignment="1">
      <alignment horizontal="right"/>
    </xf>
    <xf numFmtId="0" fontId="0" fillId="4" borderId="13" xfId="0" applyFill="1" applyBorder="1" applyAlignment="1">
      <alignment horizontal="right"/>
    </xf>
    <xf numFmtId="0" fontId="0" fillId="0" borderId="13" xfId="0" applyBorder="1"/>
    <xf numFmtId="0" fontId="0" fillId="0" borderId="23" xfId="0" applyBorder="1"/>
    <xf numFmtId="0" fontId="0" fillId="0" borderId="53" xfId="0" applyBorder="1"/>
    <xf numFmtId="0" fontId="0" fillId="0" borderId="54" xfId="0" applyBorder="1" applyAlignment="1">
      <alignment horizontal="right" wrapText="1"/>
    </xf>
    <xf numFmtId="0" fontId="0" fillId="4" borderId="26" xfId="0" applyFill="1" applyBorder="1" applyAlignment="1">
      <alignment horizontal="right"/>
    </xf>
    <xf numFmtId="0" fontId="0" fillId="4" borderId="26" xfId="0" applyFill="1" applyBorder="1"/>
    <xf numFmtId="0" fontId="0" fillId="4" borderId="55" xfId="0" applyFill="1" applyBorder="1"/>
    <xf numFmtId="0" fontId="0" fillId="4" borderId="27" xfId="0" applyFill="1" applyBorder="1"/>
    <xf numFmtId="0" fontId="0" fillId="0" borderId="13" xfId="0" applyBorder="1" applyAlignment="1">
      <alignment horizontal="right"/>
    </xf>
    <xf numFmtId="0" fontId="0" fillId="0" borderId="56" xfId="0" applyBorder="1" applyAlignment="1">
      <alignment horizontal="right"/>
    </xf>
    <xf numFmtId="0" fontId="0" fillId="0" borderId="22" xfId="0" applyBorder="1" applyAlignment="1">
      <alignment horizontal="right"/>
    </xf>
    <xf numFmtId="0" fontId="0" fillId="0" borderId="57" xfId="0" applyBorder="1"/>
    <xf numFmtId="0" fontId="14" fillId="0" borderId="0" xfId="0" applyFont="1" applyAlignment="1">
      <alignment horizontal="justify" vertical="center"/>
    </xf>
    <xf numFmtId="11" fontId="4" fillId="2" borderId="1" xfId="2" applyNumberFormat="1" applyFont="1" applyFill="1" applyBorder="1" applyAlignment="1">
      <alignment horizontal="center" vertical="center" wrapText="1"/>
    </xf>
    <xf numFmtId="11" fontId="4" fillId="2" borderId="0" xfId="2" applyNumberFormat="1" applyFont="1" applyFill="1" applyAlignment="1">
      <alignment horizontal="center" vertical="center" wrapText="1"/>
    </xf>
    <xf numFmtId="0" fontId="8" fillId="2" borderId="6" xfId="2" applyFont="1" applyFill="1" applyBorder="1" applyAlignment="1">
      <alignment horizontal="center" vertical="top" wrapText="1"/>
    </xf>
    <xf numFmtId="0" fontId="8" fillId="2" borderId="7" xfId="2" applyFont="1" applyFill="1" applyBorder="1" applyAlignment="1">
      <alignment horizontal="center" vertical="top" wrapText="1"/>
    </xf>
    <xf numFmtId="0" fontId="10" fillId="3" borderId="9" xfId="0" applyFont="1" applyFill="1" applyBorder="1" applyAlignment="1">
      <alignment horizontal="left"/>
    </xf>
    <xf numFmtId="0" fontId="10" fillId="3" borderId="10" xfId="0" applyFont="1" applyFill="1" applyBorder="1" applyAlignment="1">
      <alignment horizontal="left"/>
    </xf>
    <xf numFmtId="11" fontId="4" fillId="2" borderId="14" xfId="2" applyNumberFormat="1" applyFont="1" applyFill="1" applyBorder="1" applyAlignment="1">
      <alignment horizontal="center" vertical="center" wrapText="1"/>
    </xf>
    <xf numFmtId="0" fontId="9" fillId="2" borderId="6" xfId="2" applyFont="1" applyFill="1" applyBorder="1" applyAlignment="1">
      <alignment horizontal="center" vertical="top" wrapText="1"/>
    </xf>
    <xf numFmtId="0" fontId="9" fillId="2" borderId="7" xfId="2" applyFont="1" applyFill="1" applyBorder="1" applyAlignment="1">
      <alignment horizontal="center" vertical="top"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11" fontId="4" fillId="2" borderId="45" xfId="2" applyNumberFormat="1" applyFont="1" applyFill="1" applyBorder="1" applyAlignment="1">
      <alignment horizontal="center" vertical="center" wrapText="1"/>
    </xf>
    <xf numFmtId="0" fontId="9" fillId="2" borderId="8" xfId="2" applyFont="1" applyFill="1" applyBorder="1" applyAlignment="1">
      <alignment horizontal="center" vertical="top" wrapText="1"/>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xf>
    <xf numFmtId="0" fontId="0" fillId="0" borderId="46" xfId="0" applyBorder="1" applyAlignment="1">
      <alignment horizontal="center"/>
    </xf>
    <xf numFmtId="0" fontId="0" fillId="0" borderId="10" xfId="0" applyBorder="1" applyAlignment="1">
      <alignment horizontal="center"/>
    </xf>
    <xf numFmtId="0" fontId="7" fillId="5" borderId="20" xfId="2" applyFont="1" applyFill="1" applyBorder="1" applyAlignment="1">
      <alignment horizontal="left" vertical="center" wrapText="1"/>
    </xf>
    <xf numFmtId="0" fontId="9" fillId="2" borderId="2" xfId="2" applyFont="1" applyFill="1" applyBorder="1" applyAlignment="1">
      <alignment horizontal="center" vertical="top" wrapText="1"/>
    </xf>
    <xf numFmtId="0" fontId="9" fillId="2" borderId="3" xfId="2" applyFont="1" applyFill="1" applyBorder="1" applyAlignment="1">
      <alignment horizontal="center" vertical="top" wrapText="1"/>
    </xf>
    <xf numFmtId="11" fontId="4" fillId="2" borderId="2" xfId="2" applyNumberFormat="1" applyFont="1" applyFill="1" applyBorder="1" applyAlignment="1">
      <alignment horizontal="center" vertical="center" wrapText="1"/>
    </xf>
    <xf numFmtId="11" fontId="4" fillId="2" borderId="3" xfId="2" applyNumberFormat="1" applyFont="1" applyFill="1" applyBorder="1" applyAlignment="1">
      <alignment horizontal="center" vertical="center" wrapText="1"/>
    </xf>
    <xf numFmtId="11" fontId="6" fillId="2" borderId="4" xfId="2" applyNumberFormat="1" applyFont="1" applyFill="1" applyBorder="1" applyAlignment="1">
      <alignment vertical="center" wrapText="1"/>
    </xf>
    <xf numFmtId="0" fontId="7" fillId="0" borderId="5" xfId="2" applyFont="1" applyBorder="1" applyAlignment="1">
      <alignment horizontal="center"/>
    </xf>
    <xf numFmtId="0" fontId="12" fillId="2" borderId="4" xfId="2" applyFont="1" applyFill="1" applyBorder="1" applyAlignment="1">
      <alignment vertical="top" wrapText="1"/>
    </xf>
    <xf numFmtId="0" fontId="15" fillId="2" borderId="5" xfId="2" applyFont="1" applyFill="1" applyBorder="1" applyAlignment="1">
      <alignment horizontal="center" vertical="top" wrapText="1"/>
    </xf>
    <xf numFmtId="0" fontId="7" fillId="0" borderId="5" xfId="2" applyFont="1" applyBorder="1" applyAlignment="1">
      <alignment horizontal="center" vertical="top"/>
    </xf>
    <xf numFmtId="0" fontId="16" fillId="0" borderId="5" xfId="2" applyFont="1" applyBorder="1" applyAlignment="1">
      <alignment horizontal="center" vertical="top"/>
    </xf>
    <xf numFmtId="0" fontId="7" fillId="0" borderId="5" xfId="2" applyFont="1" applyBorder="1" applyAlignment="1">
      <alignment horizontal="left"/>
    </xf>
    <xf numFmtId="0" fontId="7" fillId="0" borderId="58" xfId="2" applyFont="1" applyBorder="1" applyAlignment="1">
      <alignment horizontal="center"/>
    </xf>
    <xf numFmtId="0" fontId="7" fillId="0" borderId="58" xfId="2" applyFont="1" applyBorder="1" applyAlignment="1">
      <alignment horizontal="center" wrapText="1"/>
    </xf>
    <xf numFmtId="14" fontId="7" fillId="2" borderId="58" xfId="2" applyNumberFormat="1" applyFont="1" applyFill="1" applyBorder="1" applyAlignment="1">
      <alignment horizontal="left" vertical="top"/>
    </xf>
    <xf numFmtId="0" fontId="7" fillId="2" borderId="6" xfId="2" applyFont="1" applyFill="1" applyBorder="1" applyAlignment="1">
      <alignment horizontal="left" vertical="top" wrapText="1"/>
    </xf>
    <xf numFmtId="0" fontId="7" fillId="0" borderId="5" xfId="2" applyFont="1" applyBorder="1" applyAlignment="1">
      <alignment horizontal="left" vertical="top"/>
    </xf>
    <xf numFmtId="0" fontId="7" fillId="0" borderId="5" xfId="2" applyFont="1" applyBorder="1" applyAlignment="1">
      <alignment horizontal="left" vertical="top" wrapText="1"/>
    </xf>
    <xf numFmtId="0" fontId="7" fillId="0" borderId="5" xfId="2" applyFont="1" applyBorder="1"/>
    <xf numFmtId="11" fontId="4" fillId="2" borderId="2" xfId="2" applyNumberFormat="1" applyFont="1" applyFill="1" applyBorder="1" applyAlignment="1">
      <alignment horizontal="center" vertical="center" wrapText="1"/>
    </xf>
    <xf numFmtId="11" fontId="4" fillId="2" borderId="3" xfId="2" applyNumberFormat="1" applyFont="1" applyFill="1" applyBorder="1" applyAlignment="1">
      <alignment horizontal="center" vertical="center" wrapText="1"/>
    </xf>
    <xf numFmtId="0" fontId="7" fillId="5" borderId="59" xfId="2" applyFont="1" applyFill="1" applyBorder="1" applyAlignment="1">
      <alignment horizontal="left" vertical="center" wrapText="1"/>
    </xf>
    <xf numFmtId="0" fontId="7" fillId="5" borderId="36" xfId="2" applyFont="1" applyFill="1" applyBorder="1" applyAlignment="1">
      <alignment horizontal="left" vertical="center" wrapText="1"/>
    </xf>
  </cellXfs>
  <cellStyles count="3">
    <cellStyle name="Normal" xfId="0" builtinId="0"/>
    <cellStyle name="Normal 3" xfId="2" xr:uid="{6C3AE125-3B5C-48AE-AAA4-1ACA642804C7}"/>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57152</xdr:rowOff>
    </xdr:from>
    <xdr:to>
      <xdr:col>1</xdr:col>
      <xdr:colOff>1095376</xdr:colOff>
      <xdr:row>1</xdr:row>
      <xdr:rowOff>257176</xdr:rowOff>
    </xdr:to>
    <xdr:pic>
      <xdr:nvPicPr>
        <xdr:cNvPr id="2" name="Image 1">
          <a:extLst>
            <a:ext uri="{FF2B5EF4-FFF2-40B4-BE49-F238E27FC236}">
              <a16:creationId xmlns:a16="http://schemas.microsoft.com/office/drawing/2014/main" id="{0B59AB4B-9CC5-4482-961F-1F3869DD4B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57152"/>
          <a:ext cx="135255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57152</xdr:rowOff>
    </xdr:from>
    <xdr:to>
      <xdr:col>1</xdr:col>
      <xdr:colOff>857250</xdr:colOff>
      <xdr:row>1</xdr:row>
      <xdr:rowOff>9526</xdr:rowOff>
    </xdr:to>
    <xdr:pic>
      <xdr:nvPicPr>
        <xdr:cNvPr id="2" name="Image 1">
          <a:extLst>
            <a:ext uri="{FF2B5EF4-FFF2-40B4-BE49-F238E27FC236}">
              <a16:creationId xmlns:a16="http://schemas.microsoft.com/office/drawing/2014/main" id="{6FE48FF4-B46B-4790-AEB6-C11C1DD35B5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57152"/>
          <a:ext cx="1390650" cy="9429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133352</xdr:colOff>
      <xdr:row>0</xdr:row>
      <xdr:rowOff>85727</xdr:rowOff>
    </xdr:from>
    <xdr:to>
      <xdr:col>1</xdr:col>
      <xdr:colOff>733426</xdr:colOff>
      <xdr:row>1</xdr:row>
      <xdr:rowOff>85725</xdr:rowOff>
    </xdr:to>
    <xdr:pic>
      <xdr:nvPicPr>
        <xdr:cNvPr id="2" name="Image 1">
          <a:extLst>
            <a:ext uri="{FF2B5EF4-FFF2-40B4-BE49-F238E27FC236}">
              <a16:creationId xmlns:a16="http://schemas.microsoft.com/office/drawing/2014/main" id="{5A80E174-3CE1-4347-9812-9CBAB32578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2" y="85727"/>
          <a:ext cx="1362074" cy="781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133351</xdr:colOff>
      <xdr:row>0</xdr:row>
      <xdr:rowOff>85725</xdr:rowOff>
    </xdr:from>
    <xdr:to>
      <xdr:col>0</xdr:col>
      <xdr:colOff>1314451</xdr:colOff>
      <xdr:row>2</xdr:row>
      <xdr:rowOff>238125</xdr:rowOff>
    </xdr:to>
    <xdr:pic>
      <xdr:nvPicPr>
        <xdr:cNvPr id="2" name="Image 1">
          <a:extLst>
            <a:ext uri="{FF2B5EF4-FFF2-40B4-BE49-F238E27FC236}">
              <a16:creationId xmlns:a16="http://schemas.microsoft.com/office/drawing/2014/main" id="{6D616E15-F42C-4195-A8CE-6281FF55B1D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85725"/>
          <a:ext cx="1181100"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0</xdr:row>
      <xdr:rowOff>85725</xdr:rowOff>
    </xdr:from>
    <xdr:to>
      <xdr:col>0</xdr:col>
      <xdr:colOff>1666875</xdr:colOff>
      <xdr:row>1</xdr:row>
      <xdr:rowOff>104775</xdr:rowOff>
    </xdr:to>
    <xdr:pic>
      <xdr:nvPicPr>
        <xdr:cNvPr id="2" name="Image 1">
          <a:extLst>
            <a:ext uri="{FF2B5EF4-FFF2-40B4-BE49-F238E27FC236}">
              <a16:creationId xmlns:a16="http://schemas.microsoft.com/office/drawing/2014/main" id="{F6236610-F227-4DE7-B1BB-5BDB418D30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85725"/>
          <a:ext cx="1447800" cy="828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tell/Downloads/annexe_1_dpgf_et_bpu_et_2_cadre_de_repon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DPGF"/>
      <sheetName val="Détails de coût du DPGF"/>
      <sheetName val="BPU"/>
      <sheetName val="Cadre de réponse"/>
    </sheetNames>
    <sheetDataSet>
      <sheetData sheetId="0"/>
      <sheetData sheetId="1"/>
      <sheetData sheetId="2">
        <row r="5">
          <cell r="C5">
            <v>0</v>
          </cell>
          <cell r="F5">
            <v>0</v>
          </cell>
        </row>
        <row r="11">
          <cell r="F11">
            <v>0</v>
          </cell>
        </row>
      </sheetData>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026C1-F59D-4A35-A569-A7BE3F3B3EDA}">
  <dimension ref="A1:H6"/>
  <sheetViews>
    <sheetView tabSelected="1" workbookViewId="0">
      <selection activeCell="D11" sqref="D11"/>
    </sheetView>
  </sheetViews>
  <sheetFormatPr baseColWidth="10" defaultColWidth="9.140625" defaultRowHeight="12.75" x14ac:dyDescent="0.2"/>
  <cols>
    <col min="1" max="1" width="5" style="130" customWidth="1"/>
    <col min="2" max="2" width="24.140625" style="131" customWidth="1"/>
    <col min="3" max="3" width="6.85546875" style="130" customWidth="1"/>
    <col min="4" max="4" width="61" style="131" customWidth="1"/>
    <col min="5" max="5" width="60.85546875" style="131" customWidth="1"/>
    <col min="6" max="6" width="24.140625" style="131" customWidth="1"/>
    <col min="7" max="7" width="5" style="132" customWidth="1"/>
    <col min="8" max="16384" width="9.140625" style="132"/>
  </cols>
  <sheetData>
    <row r="1" spans="1:8" s="120" customFormat="1" ht="45" customHeight="1" x14ac:dyDescent="0.2">
      <c r="A1" s="117" t="s">
        <v>51</v>
      </c>
      <c r="B1" s="118"/>
      <c r="C1" s="118"/>
      <c r="D1" s="118"/>
      <c r="E1" s="118"/>
      <c r="F1" s="118"/>
      <c r="G1" s="118"/>
      <c r="H1" s="119"/>
    </row>
    <row r="2" spans="1:8" s="120" customFormat="1" ht="24" x14ac:dyDescent="0.2">
      <c r="A2" s="133"/>
      <c r="B2" s="134"/>
      <c r="C2" s="134"/>
      <c r="D2" s="134"/>
      <c r="E2" s="134"/>
      <c r="F2" s="134"/>
      <c r="G2" s="134"/>
      <c r="H2" s="119"/>
    </row>
    <row r="3" spans="1:8" s="120" customFormat="1" ht="75" customHeight="1" x14ac:dyDescent="0.2">
      <c r="A3" s="115" t="s">
        <v>1</v>
      </c>
      <c r="B3" s="116"/>
      <c r="C3" s="116"/>
      <c r="D3" s="116"/>
      <c r="E3" s="116"/>
      <c r="F3" s="116"/>
      <c r="G3" s="116"/>
      <c r="H3" s="121"/>
    </row>
    <row r="4" spans="1:8" s="120" customFormat="1" ht="28.5" x14ac:dyDescent="0.2">
      <c r="A4" s="122"/>
      <c r="B4" s="123"/>
      <c r="C4" s="123"/>
      <c r="D4" s="123"/>
      <c r="E4" s="123"/>
      <c r="F4" s="124"/>
    </row>
    <row r="5" spans="1:8" s="120" customFormat="1" x14ac:dyDescent="0.2">
      <c r="A5" s="125"/>
      <c r="B5" s="125"/>
      <c r="C5" s="126"/>
      <c r="D5" s="127"/>
      <c r="E5" s="127"/>
      <c r="F5" s="127"/>
    </row>
    <row r="6" spans="1:8" s="120" customFormat="1" ht="150" customHeight="1" x14ac:dyDescent="0.2">
      <c r="A6" s="128"/>
      <c r="B6" s="129"/>
      <c r="C6" s="114" t="s">
        <v>52</v>
      </c>
      <c r="D6" s="135"/>
      <c r="E6" s="136"/>
    </row>
  </sheetData>
  <mergeCells count="3">
    <mergeCell ref="A1:G1"/>
    <mergeCell ref="A3:G3"/>
    <mergeCell ref="C6:E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10529-2F3F-4A8E-A39D-F62BF2B89705}">
  <dimension ref="A1:H13"/>
  <sheetViews>
    <sheetView workbookViewId="0">
      <selection activeCell="B9" sqref="B9"/>
    </sheetView>
  </sheetViews>
  <sheetFormatPr baseColWidth="10" defaultColWidth="9.140625" defaultRowHeight="15" x14ac:dyDescent="0.25"/>
  <cols>
    <col min="2" max="2" width="125.85546875" customWidth="1"/>
    <col min="3" max="3" width="11" bestFit="1" customWidth="1"/>
    <col min="4" max="4" width="17.85546875" bestFit="1" customWidth="1"/>
  </cols>
  <sheetData>
    <row r="1" spans="1:8" ht="78" customHeight="1" x14ac:dyDescent="0.25">
      <c r="A1" s="101" t="s">
        <v>17</v>
      </c>
      <c r="B1" s="101"/>
      <c r="C1" s="101"/>
      <c r="D1" s="18"/>
      <c r="E1" s="18"/>
      <c r="F1" s="18"/>
    </row>
    <row r="2" spans="1:8" s="6" customFormat="1" ht="16.5" customHeight="1" x14ac:dyDescent="0.2">
      <c r="A2" s="3"/>
      <c r="B2" s="4"/>
      <c r="C2" s="4"/>
      <c r="D2" s="4"/>
      <c r="E2" s="4"/>
      <c r="F2" s="4"/>
      <c r="G2" s="4"/>
      <c r="H2" s="5"/>
    </row>
    <row r="3" spans="1:8" s="6" customFormat="1" ht="66" customHeight="1" thickBot="1" x14ac:dyDescent="0.25">
      <c r="A3" s="102" t="s">
        <v>1</v>
      </c>
      <c r="B3" s="103"/>
      <c r="C3" s="103"/>
      <c r="D3" s="19"/>
      <c r="E3" s="19"/>
      <c r="F3" s="19"/>
      <c r="G3" s="19"/>
      <c r="H3" s="20"/>
    </row>
    <row r="4" spans="1:8" ht="15.75" thickBot="1" x14ac:dyDescent="0.3">
      <c r="B4" s="21"/>
      <c r="C4" s="22" t="s">
        <v>18</v>
      </c>
    </row>
    <row r="5" spans="1:8" ht="15.75" thickBot="1" x14ac:dyDescent="0.3">
      <c r="A5" s="23"/>
      <c r="B5" s="24" t="s">
        <v>19</v>
      </c>
      <c r="C5" s="25"/>
    </row>
    <row r="6" spans="1:8" x14ac:dyDescent="0.25">
      <c r="A6" s="26" t="s">
        <v>20</v>
      </c>
      <c r="B6" s="27" t="s">
        <v>21</v>
      </c>
      <c r="C6" s="28">
        <f>('[1]Détails de coût du DPGF'!C5*'[1]Détails de coût du DPGF'!F5)</f>
        <v>0</v>
      </c>
      <c r="D6" s="29"/>
    </row>
    <row r="7" spans="1:8" ht="15.75" thickBot="1" x14ac:dyDescent="0.3">
      <c r="A7" s="30" t="s">
        <v>22</v>
      </c>
      <c r="B7" s="31" t="s">
        <v>23</v>
      </c>
      <c r="C7" s="32">
        <f>'[1]Détails de coût du DPGF'!C11*'[1]Détails de coût du DPGF'!F11</f>
        <v>0</v>
      </c>
      <c r="D7" s="29"/>
    </row>
    <row r="8" spans="1:8" x14ac:dyDescent="0.25">
      <c r="B8" s="33"/>
      <c r="C8" s="34"/>
    </row>
    <row r="9" spans="1:8" x14ac:dyDescent="0.25">
      <c r="B9" s="35"/>
    </row>
    <row r="10" spans="1:8" x14ac:dyDescent="0.25">
      <c r="B10" s="35"/>
    </row>
    <row r="12" spans="1:8" ht="15.75" thickBot="1" x14ac:dyDescent="0.3"/>
    <row r="13" spans="1:8" ht="15.75" thickBot="1" x14ac:dyDescent="0.3">
      <c r="B13" s="22"/>
    </row>
  </sheetData>
  <mergeCells count="2">
    <mergeCell ref="A1:C1"/>
    <mergeCell ref="A3:C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CBFD2-3F8F-4CFF-A4DA-E6BDF3494564}">
  <dimension ref="A1:H11"/>
  <sheetViews>
    <sheetView workbookViewId="0">
      <selection activeCell="B22" sqref="B22"/>
    </sheetView>
  </sheetViews>
  <sheetFormatPr baseColWidth="10" defaultRowHeight="15" x14ac:dyDescent="0.25"/>
  <cols>
    <col min="2" max="2" width="88.5703125" bestFit="1" customWidth="1"/>
    <col min="3" max="3" width="26.7109375" bestFit="1" customWidth="1"/>
    <col min="4" max="4" width="20.5703125" bestFit="1" customWidth="1"/>
    <col min="6" max="6" width="15.42578125" bestFit="1" customWidth="1"/>
  </cols>
  <sheetData>
    <row r="1" spans="1:8" ht="61.5" customHeight="1" x14ac:dyDescent="0.25">
      <c r="A1" s="101" t="s">
        <v>17</v>
      </c>
      <c r="B1" s="101"/>
      <c r="C1" s="101"/>
      <c r="D1" s="101"/>
      <c r="E1" s="101"/>
      <c r="F1" s="101"/>
    </row>
    <row r="2" spans="1:8" s="6" customFormat="1" ht="24" x14ac:dyDescent="0.2">
      <c r="A2" s="3"/>
      <c r="B2" s="4"/>
      <c r="C2" s="4"/>
      <c r="D2" s="4"/>
      <c r="E2" s="4"/>
      <c r="F2" s="4"/>
      <c r="G2" s="4"/>
      <c r="H2" s="5"/>
    </row>
    <row r="3" spans="1:8" s="6" customFormat="1" ht="69.75" customHeight="1" thickBot="1" x14ac:dyDescent="0.25">
      <c r="A3" s="102" t="s">
        <v>1</v>
      </c>
      <c r="B3" s="103"/>
      <c r="C3" s="103"/>
      <c r="D3" s="103"/>
      <c r="E3" s="103"/>
      <c r="F3" s="103"/>
      <c r="G3" s="19"/>
      <c r="H3" s="20"/>
    </row>
    <row r="4" spans="1:8" ht="15.75" thickBot="1" x14ac:dyDescent="0.3">
      <c r="C4" s="36" t="s">
        <v>24</v>
      </c>
      <c r="D4" s="37" t="s">
        <v>25</v>
      </c>
      <c r="E4" s="37" t="s">
        <v>26</v>
      </c>
      <c r="F4" s="38" t="s">
        <v>27</v>
      </c>
    </row>
    <row r="5" spans="1:8" ht="15.75" thickBot="1" x14ac:dyDescent="0.3">
      <c r="A5" s="104" t="s">
        <v>20</v>
      </c>
      <c r="B5" s="39" t="s">
        <v>28</v>
      </c>
      <c r="C5" s="40">
        <f>SUM(C6:C10)</f>
        <v>0</v>
      </c>
      <c r="D5" s="41">
        <f>SUM(D6:D10)</f>
        <v>0</v>
      </c>
      <c r="E5" s="42"/>
      <c r="F5" s="43">
        <f t="shared" ref="F5:F11" si="0">D5*E5</f>
        <v>0</v>
      </c>
    </row>
    <row r="6" spans="1:8" x14ac:dyDescent="0.25">
      <c r="A6" s="105"/>
      <c r="B6" s="44" t="s">
        <v>29</v>
      </c>
      <c r="C6" s="45"/>
      <c r="D6" s="46"/>
      <c r="E6" s="47"/>
      <c r="F6" s="48">
        <f t="shared" si="0"/>
        <v>0</v>
      </c>
    </row>
    <row r="7" spans="1:8" x14ac:dyDescent="0.25">
      <c r="A7" s="105"/>
      <c r="B7" s="49" t="s">
        <v>30</v>
      </c>
      <c r="C7" s="50"/>
      <c r="D7" s="51"/>
      <c r="E7" s="52"/>
      <c r="F7" s="53">
        <f t="shared" si="0"/>
        <v>0</v>
      </c>
    </row>
    <row r="8" spans="1:8" x14ac:dyDescent="0.25">
      <c r="A8" s="105"/>
      <c r="B8" s="49" t="s">
        <v>31</v>
      </c>
      <c r="C8" s="50"/>
      <c r="D8" s="51"/>
      <c r="E8" s="52"/>
      <c r="F8" s="53">
        <f t="shared" si="0"/>
        <v>0</v>
      </c>
    </row>
    <row r="9" spans="1:8" x14ac:dyDescent="0.25">
      <c r="A9" s="105"/>
      <c r="B9" s="49" t="s">
        <v>32</v>
      </c>
      <c r="C9" s="50"/>
      <c r="D9" s="51"/>
      <c r="E9" s="52"/>
      <c r="F9" s="53">
        <f t="shared" si="0"/>
        <v>0</v>
      </c>
    </row>
    <row r="10" spans="1:8" ht="15.75" thickBot="1" x14ac:dyDescent="0.3">
      <c r="A10" s="106"/>
      <c r="B10" s="54" t="s">
        <v>33</v>
      </c>
      <c r="C10" s="55"/>
      <c r="D10" s="56"/>
      <c r="E10" s="57"/>
      <c r="F10" s="58">
        <f t="shared" si="0"/>
        <v>0</v>
      </c>
    </row>
    <row r="11" spans="1:8" ht="15.75" thickBot="1" x14ac:dyDescent="0.3">
      <c r="A11" s="59" t="s">
        <v>22</v>
      </c>
      <c r="B11" s="60" t="s">
        <v>23</v>
      </c>
      <c r="C11" s="61"/>
      <c r="D11" s="62"/>
      <c r="E11" s="63"/>
      <c r="F11" s="64">
        <f t="shared" si="0"/>
        <v>0</v>
      </c>
    </row>
  </sheetData>
  <protectedRanges>
    <protectedRange algorithmName="SHA-512" hashValue="qT4v9C8bgVe5q4ku4FmlTQRQBzj0Kb3XLxGnSLCQwwUsgO7ellN4+rLD0qXnxo3ZZX2KGUMqg/Uin0H/5vzzCw==" saltValue="6GL7LD62r37TickHNXMojQ==" spinCount="100000" sqref="C6:E11 E5" name="Plage1"/>
  </protectedRanges>
  <mergeCells count="3">
    <mergeCell ref="A1:F1"/>
    <mergeCell ref="A3:F3"/>
    <mergeCell ref="A5:A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491C3-F638-412C-9027-309C6F9171AB}">
  <dimension ref="A1:I16"/>
  <sheetViews>
    <sheetView workbookViewId="0">
      <selection activeCell="E19" sqref="E19"/>
    </sheetView>
  </sheetViews>
  <sheetFormatPr baseColWidth="10" defaultRowHeight="15" x14ac:dyDescent="0.25"/>
  <cols>
    <col min="1" max="1" width="62.5703125" customWidth="1"/>
    <col min="2" max="2" width="27.5703125" bestFit="1" customWidth="1"/>
    <col min="3" max="8" width="15.5703125" customWidth="1"/>
  </cols>
  <sheetData>
    <row r="1" spans="1:9" ht="24" x14ac:dyDescent="0.25">
      <c r="A1" s="107" t="s">
        <v>34</v>
      </c>
      <c r="B1" s="101"/>
      <c r="C1" s="101"/>
      <c r="D1" s="101"/>
      <c r="E1" s="101"/>
      <c r="F1" s="101"/>
      <c r="G1" s="101"/>
      <c r="H1" s="101"/>
      <c r="I1" s="101"/>
    </row>
    <row r="2" spans="1:9" s="6" customFormat="1" ht="24" x14ac:dyDescent="0.2">
      <c r="A2" s="3"/>
      <c r="B2" s="4"/>
      <c r="C2" s="4"/>
      <c r="D2" s="4"/>
      <c r="E2" s="4"/>
      <c r="F2" s="4"/>
      <c r="G2" s="4"/>
      <c r="H2" s="5"/>
    </row>
    <row r="3" spans="1:9" s="6" customFormat="1" ht="96.75" customHeight="1" thickBot="1" x14ac:dyDescent="0.25">
      <c r="A3" s="102" t="s">
        <v>1</v>
      </c>
      <c r="B3" s="103"/>
      <c r="C3" s="103"/>
      <c r="D3" s="103"/>
      <c r="E3" s="103"/>
      <c r="F3" s="103"/>
      <c r="G3" s="103"/>
      <c r="H3" s="103"/>
      <c r="I3" s="108"/>
    </row>
    <row r="4" spans="1:9" ht="24.75" thickBot="1" x14ac:dyDescent="0.3">
      <c r="A4" s="1"/>
      <c r="B4" s="109" t="s">
        <v>35</v>
      </c>
      <c r="C4" s="111" t="s">
        <v>36</v>
      </c>
      <c r="D4" s="112"/>
      <c r="E4" s="113"/>
      <c r="F4" s="111" t="s">
        <v>37</v>
      </c>
      <c r="G4" s="112"/>
      <c r="H4" s="113"/>
      <c r="I4" s="109" t="s">
        <v>38</v>
      </c>
    </row>
    <row r="5" spans="1:9" ht="15.75" thickBot="1" x14ac:dyDescent="0.3">
      <c r="B5" s="110"/>
      <c r="C5" s="65" t="s">
        <v>39</v>
      </c>
      <c r="D5" s="41" t="s">
        <v>26</v>
      </c>
      <c r="E5" s="43" t="s">
        <v>40</v>
      </c>
      <c r="F5" s="65" t="s">
        <v>39</v>
      </c>
      <c r="G5" s="41" t="s">
        <v>26</v>
      </c>
      <c r="H5" s="43" t="s">
        <v>40</v>
      </c>
      <c r="I5" s="110"/>
    </row>
    <row r="6" spans="1:9" x14ac:dyDescent="0.25">
      <c r="A6" s="66" t="s">
        <v>41</v>
      </c>
      <c r="B6" s="67"/>
      <c r="C6" s="68"/>
      <c r="D6" s="68"/>
      <c r="E6" s="68"/>
      <c r="F6" s="68"/>
      <c r="G6" s="68"/>
      <c r="H6" s="68"/>
      <c r="I6" s="69"/>
    </row>
    <row r="7" spans="1:9" ht="15.75" thickBot="1" x14ac:dyDescent="0.3">
      <c r="A7" s="70" t="s">
        <v>42</v>
      </c>
      <c r="B7" s="71"/>
      <c r="C7" s="56"/>
      <c r="D7" s="56"/>
      <c r="E7" s="57"/>
      <c r="F7" s="56"/>
      <c r="G7" s="72"/>
      <c r="H7" s="72"/>
      <c r="I7" s="73"/>
    </row>
    <row r="8" spans="1:9" x14ac:dyDescent="0.25">
      <c r="A8" s="74" t="s">
        <v>43</v>
      </c>
      <c r="B8" s="67"/>
      <c r="C8" s="68"/>
      <c r="D8" s="68"/>
      <c r="E8" s="75"/>
      <c r="F8" s="68"/>
      <c r="G8" s="68"/>
      <c r="H8" s="75"/>
      <c r="I8" s="69"/>
    </row>
    <row r="9" spans="1:9" x14ac:dyDescent="0.25">
      <c r="A9" s="76" t="s">
        <v>44</v>
      </c>
      <c r="B9" s="77"/>
      <c r="C9" s="17"/>
      <c r="D9" s="17"/>
      <c r="E9" s="78"/>
      <c r="F9" s="17"/>
      <c r="G9" s="17"/>
      <c r="H9" s="78"/>
      <c r="I9" s="79"/>
    </row>
    <row r="10" spans="1:9" ht="15.75" thickBot="1" x14ac:dyDescent="0.3">
      <c r="A10" s="80" t="s">
        <v>45</v>
      </c>
      <c r="B10" s="81"/>
      <c r="C10" s="82"/>
      <c r="D10" s="82"/>
      <c r="E10" s="83"/>
      <c r="F10" s="82"/>
      <c r="G10" s="82"/>
      <c r="H10" s="83"/>
      <c r="I10" s="84"/>
    </row>
    <row r="11" spans="1:9" ht="30" x14ac:dyDescent="0.25">
      <c r="A11" s="85" t="s">
        <v>46</v>
      </c>
      <c r="B11" s="86"/>
      <c r="C11" s="87"/>
      <c r="D11" s="87"/>
      <c r="E11" s="88"/>
      <c r="F11" s="87"/>
      <c r="G11" s="87"/>
      <c r="H11" s="88"/>
      <c r="I11" s="89"/>
    </row>
    <row r="12" spans="1:9" x14ac:dyDescent="0.25">
      <c r="A12" s="80" t="s">
        <v>47</v>
      </c>
      <c r="B12" s="90"/>
      <c r="C12" s="82"/>
      <c r="D12" s="82"/>
      <c r="E12" s="83"/>
      <c r="F12" s="82"/>
      <c r="G12" s="82"/>
      <c r="H12" s="83"/>
      <c r="I12" s="84"/>
    </row>
    <row r="13" spans="1:9" x14ac:dyDescent="0.25">
      <c r="A13" s="80" t="s">
        <v>48</v>
      </c>
      <c r="B13" s="90"/>
      <c r="C13" s="82"/>
      <c r="D13" s="82"/>
      <c r="E13" s="83"/>
      <c r="F13" s="82"/>
      <c r="G13" s="82"/>
      <c r="H13" s="83"/>
      <c r="I13" s="84"/>
    </row>
    <row r="14" spans="1:9" x14ac:dyDescent="0.25">
      <c r="A14" s="80" t="s">
        <v>49</v>
      </c>
      <c r="B14" s="90"/>
      <c r="C14" s="82"/>
      <c r="D14" s="82"/>
      <c r="E14" s="83"/>
      <c r="F14" s="82"/>
      <c r="G14" s="82"/>
      <c r="H14" s="83"/>
      <c r="I14" s="84"/>
    </row>
    <row r="15" spans="1:9" ht="15.75" thickBot="1" x14ac:dyDescent="0.3">
      <c r="A15" s="91" t="s">
        <v>50</v>
      </c>
      <c r="B15" s="92"/>
      <c r="C15" s="72"/>
      <c r="D15" s="72"/>
      <c r="E15" s="93"/>
      <c r="F15" s="72"/>
      <c r="G15" s="72"/>
      <c r="H15" s="93"/>
      <c r="I15" s="73"/>
    </row>
    <row r="16" spans="1:9" x14ac:dyDescent="0.25">
      <c r="A16" s="94"/>
    </row>
  </sheetData>
  <protectedRanges>
    <protectedRange algorithmName="SHA-512" hashValue="suogigJIgUKl0KMvPLCzKMJJvjN51OO+aDWs5r6XxbDK/QhV50YKW7wyIuR+mToi4uz0MgnE9XE1rC8bsB/kdQ==" saltValue="ZnJFfgKGLFH1MMiJDo3lsw==" spinCount="100000" sqref="B12:I15 C9:I10 C7:I7" name="Plage1"/>
  </protectedRanges>
  <mergeCells count="6">
    <mergeCell ref="A1:I1"/>
    <mergeCell ref="A3:I3"/>
    <mergeCell ref="B4:B5"/>
    <mergeCell ref="C4:E4"/>
    <mergeCell ref="F4:H4"/>
    <mergeCell ref="I4:I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A5C83-6560-44D4-8BD9-9E1C71E0FCEC}">
  <dimension ref="A1:I19"/>
  <sheetViews>
    <sheetView workbookViewId="0">
      <selection activeCell="B2" sqref="B2"/>
    </sheetView>
  </sheetViews>
  <sheetFormatPr baseColWidth="10" defaultRowHeight="15" x14ac:dyDescent="0.25"/>
  <cols>
    <col min="1" max="1" width="127.28515625" customWidth="1"/>
    <col min="2" max="2" width="23.5703125" customWidth="1"/>
  </cols>
  <sheetData>
    <row r="1" spans="1:9" s="2" customFormat="1" ht="63.75" customHeight="1" x14ac:dyDescent="0.25">
      <c r="A1" s="95" t="s">
        <v>0</v>
      </c>
      <c r="B1" s="96"/>
    </row>
    <row r="2" spans="1:9" s="6" customFormat="1" ht="24" x14ac:dyDescent="0.2">
      <c r="A2" s="3"/>
      <c r="B2" s="4"/>
      <c r="C2" s="4"/>
      <c r="D2" s="4"/>
      <c r="E2" s="4"/>
      <c r="F2" s="4"/>
      <c r="G2" s="4"/>
      <c r="H2" s="5"/>
    </row>
    <row r="3" spans="1:9" s="6" customFormat="1" ht="59.25" customHeight="1" x14ac:dyDescent="0.2">
      <c r="A3" s="97" t="s">
        <v>1</v>
      </c>
      <c r="B3" s="98"/>
      <c r="C3" s="7"/>
      <c r="D3" s="7"/>
      <c r="E3" s="7"/>
      <c r="F3" s="7"/>
      <c r="G3" s="7"/>
      <c r="H3" s="7"/>
      <c r="I3" s="8"/>
    </row>
    <row r="5" spans="1:9" ht="15.75" thickBot="1" x14ac:dyDescent="0.3"/>
    <row r="6" spans="1:9" ht="15.75" thickBot="1" x14ac:dyDescent="0.3">
      <c r="A6" s="99" t="s">
        <v>2</v>
      </c>
      <c r="B6" s="100"/>
    </row>
    <row r="7" spans="1:9" x14ac:dyDescent="0.25">
      <c r="A7" s="9" t="s">
        <v>3</v>
      </c>
      <c r="B7" s="10"/>
    </row>
    <row r="8" spans="1:9" x14ac:dyDescent="0.25">
      <c r="A8" s="11" t="s">
        <v>4</v>
      </c>
      <c r="B8" s="12"/>
    </row>
    <row r="9" spans="1:9" x14ac:dyDescent="0.25">
      <c r="A9" s="13" t="s">
        <v>5</v>
      </c>
      <c r="B9" s="12"/>
    </row>
    <row r="10" spans="1:9" x14ac:dyDescent="0.25">
      <c r="A10" s="11" t="s">
        <v>6</v>
      </c>
      <c r="B10" s="12"/>
    </row>
    <row r="11" spans="1:9" x14ac:dyDescent="0.25">
      <c r="A11" s="11" t="s">
        <v>7</v>
      </c>
      <c r="B11" s="12"/>
    </row>
    <row r="12" spans="1:9" x14ac:dyDescent="0.25">
      <c r="A12" s="11" t="s">
        <v>8</v>
      </c>
      <c r="B12" s="12"/>
    </row>
    <row r="13" spans="1:9" x14ac:dyDescent="0.25">
      <c r="A13" s="11" t="s">
        <v>9</v>
      </c>
      <c r="B13" s="12"/>
    </row>
    <row r="14" spans="1:9" ht="15.75" thickBot="1" x14ac:dyDescent="0.3">
      <c r="A14" s="14" t="s">
        <v>10</v>
      </c>
      <c r="B14" s="15" t="s">
        <v>11</v>
      </c>
    </row>
    <row r="15" spans="1:9" ht="15.75" thickBot="1" x14ac:dyDescent="0.3">
      <c r="A15" s="99" t="s">
        <v>12</v>
      </c>
      <c r="B15" s="100"/>
    </row>
    <row r="16" spans="1:9" x14ac:dyDescent="0.25">
      <c r="A16" s="9" t="s">
        <v>13</v>
      </c>
      <c r="B16" s="16"/>
    </row>
    <row r="17" spans="1:2" x14ac:dyDescent="0.25">
      <c r="A17" s="13" t="s">
        <v>14</v>
      </c>
      <c r="B17" s="17"/>
    </row>
    <row r="18" spans="1:2" x14ac:dyDescent="0.25">
      <c r="A18" s="13" t="s">
        <v>15</v>
      </c>
      <c r="B18" s="17"/>
    </row>
    <row r="19" spans="1:2" x14ac:dyDescent="0.25">
      <c r="A19" s="13" t="s">
        <v>16</v>
      </c>
      <c r="B19" s="17"/>
    </row>
  </sheetData>
  <protectedRanges>
    <protectedRange algorithmName="SHA-512" hashValue="vy+AIO7GnsmZQhljUelpUadJDbtXtz4JSGCxRJiChdtMFb9uaIppnwhzKBcsE/IFho5i2JomeYz8mx+kTfbZaQ==" saltValue="SDfpXwJnuLbtQDTfv2QoqA==" spinCount="100000" sqref="B7:B14 B16:B19" name="Plage1"/>
  </protectedRanges>
  <mergeCells count="4">
    <mergeCell ref="A1:B1"/>
    <mergeCell ref="A3:B3"/>
    <mergeCell ref="A6:B6"/>
    <mergeCell ref="A15:B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Présentation</vt:lpstr>
      <vt:lpstr>DPGF</vt:lpstr>
      <vt:lpstr>Détails de coût du DPGF</vt:lpstr>
      <vt:lpstr>BPU</vt:lpstr>
      <vt:lpstr>Cadre de réponse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CASTELL Jean-Pierre</dc:creator>
  <cp:lastModifiedBy>CASTELL Jean-Pierre</cp:lastModifiedBy>
  <dcterms:created xsi:type="dcterms:W3CDTF">2019-09-27T09:13:15Z</dcterms:created>
  <dcterms:modified xsi:type="dcterms:W3CDTF">2019-09-27T10:37:21Z</dcterms:modified>
</cp:coreProperties>
</file>